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-105" yWindow="-105" windowWidth="19425" windowHeight="10305"/>
  </bookViews>
  <sheets>
    <sheet name="GCP" sheetId="1" r:id="rId1"/>
  </sheets>
  <definedNames>
    <definedName name="_xlnm.Print_Area" localSheetId="0">GCP!$A$1:$G$52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<sst xmlns="http://schemas.openxmlformats.org/spreadsheetml/2006/main" count="64" uniqueCount="64">
  <si>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</si>
  <si>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</si>
  <si>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</si>
  <si>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</si>
  <si>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</si>
  <si>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</si>
  <si>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</si>
  <si>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</si>
  <si>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</si>
  <si>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</si>
  <si>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</si>
  <si>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</si>
  <si>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</si>
  <si>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</si>
  <si>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</si>
  <si>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</si>
  <si>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</si>
  <si>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</si>
  <si>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</si>
  <si>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</si>
  <si>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</si>
  <si>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</si>
  <si>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</si>
  <si>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</si>
  <si>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</si>
  <si>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</si>
  <si>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</si>
  <si>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</si>
  <si>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</si>
  <si>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</si>
  <si>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</si>
  <si>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</si>
  <si>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</si>
  <si>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</si>
  <si>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</si>
  <si>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</si>
  <si>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</si>
  <si>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</si>
  <si>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</si>
  <si>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</si>
  <si>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</si>
  <si>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</si>
  <si>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</si>
  <si>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</si>
  <si>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</si>
  <si>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</si>
  <si>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</si>
  <si>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</si>
  <si>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</si>
  <si>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</si>
  <si>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</si>
  <si>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</si>
  <si>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</si>
  <si>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</si>
  <si>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</si>
  <si>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</si>
  <si>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</si>
  <si>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</si>
  <si>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</si>
  <si>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</si>
  <si>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</si>
  <si>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</si>
  <si>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</si>
  <si>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Junta Municipal de Agua Potable y Alcantarillado de Acámbaro,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</si>
</sst>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/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0" fontId="7" fillId="3" borderId="8" xfId="9" applyFont="1" applyFill="1" applyBorder="1" applyAlignment="1">
      <alignment horizontal="center" vertical="center" wrapText="1"/>
    </xf>
    <xf numFmtId="0" fontId="7" fillId="0" borderId="8" xfId="9" applyFont="1" applyBorder="1" applyAlignment="1">
      <alignment wrapText="1"/>
    </xf>
    <xf numFmtId="0" fontId="7" fillId="0" borderId="8" xfId="8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42</xdr:row>
      <xdr:rowOff>85725</xdr:rowOff>
    </xdr:from>
    <xdr:to>
      <xdr:col>0</xdr:col>
      <xdr:colOff>2712828</xdr:colOff>
      <xdr:row>51</xdr:row>
      <xdr:rowOff>76199</xdr:rowOff>
    </xdr:to>
    <xdr:sp macro="" textlink="">
      <xdr:nvSpPr>
        <xdr:cNvPr id="2" name="CuadroTexto 1"/>
        <xdr:cNvSpPr txBox="1"/>
      </xdr:nvSpPr>
      <xdr:spPr>
        <a:xfrm>
          <a:off x="371475" y="71056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619125</xdr:colOff>
      <xdr:row>42</xdr:row>
      <xdr:rowOff>95250</xdr:rowOff>
    </xdr:from>
    <xdr:to>
      <xdr:col>5</xdr:col>
      <xdr:colOff>742950</xdr:colOff>
      <xdr:row>51</xdr:row>
      <xdr:rowOff>16534</xdr:rowOff>
    </xdr:to>
    <xdr:sp macro="" textlink="">
      <xdr:nvSpPr>
        <xdr:cNvPr id="3" name="CuadroTexto 2"/>
        <xdr:cNvSpPr txBox="1"/>
      </xdr:nvSpPr>
      <xdr:spPr>
        <a:xfrm>
          <a:off x="4667250" y="7115175"/>
          <a:ext cx="26098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tabSelected="1" zoomScaleNormal="100" zoomScaleSheetLayoutView="90" workbookViewId="0">
      <selection activeCell="F6" sqref="F6"/>
    </sheetView>
  </sheetViews>
  <sheetFormatPr baseColWidth="10" defaultColWidth="11.42578125" defaultRowHeight="11.25" x14ac:dyDescent="0.2"/>
  <cols>
    <col min="1" max="1" width="47.42578125" style="18" customWidth="1"/>
    <col min="2" max="2" width="11.5703125" style="1" customWidth="1"/>
    <col min="3" max="3" width="12.85546875" style="1" customWidth="1"/>
    <col min="4" max="4" width="12.5703125" style="1" customWidth="1"/>
    <col min="5" max="5" width="11.85546875" style="2" customWidth="1"/>
    <col min="6" max="6" width="12" style="2" customWidth="1"/>
    <col min="7" max="7" width="11.140625" style="2" customWidth="1"/>
    <col min="8" max="16384" width="11.42578125" style="1"/>
  </cols>
  <sheetData>
    <row r="1" spans="1:8" ht="50.1" customHeight="1" x14ac:dyDescent="0.2">
      <c r="A1" s="20" t="s">
        <v>63</v>
      </c>
      <c r="B1" s="12"/>
      <c r="C1" s="12"/>
      <c r="D1" s="12"/>
      <c r="E1" s="12"/>
      <c r="F1" s="12"/>
      <c r="G1" s="15"/>
    </row>
    <row r="2" spans="1:8" ht="15" customHeight="1" x14ac:dyDescent="0.2">
      <c r="A2" s="21" t="s">
        <v>59</v>
      </c>
      <c r="B2" s="12" t="s">
        <v>31</v>
      </c>
      <c r="C2" s="12"/>
      <c r="D2" s="12"/>
      <c r="E2" s="12"/>
      <c r="F2" s="12"/>
      <c r="G2" s="13" t="s">
        <v>30</v>
      </c>
    </row>
    <row r="3" spans="1:8" ht="24.95" customHeight="1" x14ac:dyDescent="0.2">
      <c r="A3" s="22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4"/>
    </row>
    <row r="4" spans="1:8" x14ac:dyDescent="0.2">
      <c r="A4" s="23"/>
      <c r="B4" s="7"/>
      <c r="C4" s="7"/>
      <c r="D4" s="7"/>
      <c r="E4" s="7"/>
      <c r="F4" s="7"/>
      <c r="G4" s="7"/>
    </row>
    <row r="5" spans="1:8" x14ac:dyDescent="0.2">
      <c r="A5" s="24" t="s">
        <v>25</v>
      </c>
      <c r="B5" s="8">
        <f>+B6+B9+B18+B22+B25+B30</f>
        <v>64020193</v>
      </c>
      <c r="C5" s="8">
        <f t="shared" ref="C5:G5" si="0">+C6+C9+C18+C22+C25+C30</f>
        <v>15166622.529999999</v>
      </c>
      <c r="D5" s="8">
        <f t="shared" si="0"/>
        <v>79186815.530000001</v>
      </c>
      <c r="E5" s="8">
        <f t="shared" si="0"/>
        <v>49111342.590000004</v>
      </c>
      <c r="F5" s="8">
        <f t="shared" si="0"/>
        <v>48919878.119999997</v>
      </c>
      <c r="G5" s="8">
        <f t="shared" si="0"/>
        <v>30075472.939999998</v>
      </c>
    </row>
    <row r="6" spans="1:8" ht="22.5" x14ac:dyDescent="0.2">
      <c r="A6" s="25" t="s">
        <v>0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  <c r="H6" s="6">
        <v>0</v>
      </c>
    </row>
    <row r="7" spans="1:8" x14ac:dyDescent="0.2">
      <c r="A7" s="26" t="s">
        <v>1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  <c r="H7" s="6" t="s">
        <v>34</v>
      </c>
    </row>
    <row r="8" spans="1:8" x14ac:dyDescent="0.2">
      <c r="A8" s="26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6" t="s">
        <v>35</v>
      </c>
    </row>
    <row r="9" spans="1:8" x14ac:dyDescent="0.2">
      <c r="A9" s="25" t="s">
        <v>3</v>
      </c>
      <c r="B9" s="9">
        <f>SUM(B10:B17)</f>
        <v>64020193</v>
      </c>
      <c r="C9" s="9">
        <f>SUM(C10:C17)</f>
        <v>15166622.529999999</v>
      </c>
      <c r="D9" s="9">
        <f t="shared" ref="D9:G9" si="2">SUM(D10:D17)</f>
        <v>79186815.530000001</v>
      </c>
      <c r="E9" s="9">
        <f t="shared" si="2"/>
        <v>49111342.590000004</v>
      </c>
      <c r="F9" s="9">
        <f t="shared" si="2"/>
        <v>48919878.119999997</v>
      </c>
      <c r="G9" s="9">
        <f t="shared" si="2"/>
        <v>30075472.939999998</v>
      </c>
      <c r="H9" s="6">
        <v>0</v>
      </c>
    </row>
    <row r="10" spans="1:8" x14ac:dyDescent="0.2">
      <c r="A10" s="26" t="s">
        <v>4</v>
      </c>
      <c r="B10" s="10">
        <v>64020193</v>
      </c>
      <c r="C10" s="10">
        <v>15166622.529999999</v>
      </c>
      <c r="D10" s="10">
        <f t="shared" ref="D10:D17" si="3">B10+C10</f>
        <v>79186815.530000001</v>
      </c>
      <c r="E10" s="10">
        <v>49111342.590000004</v>
      </c>
      <c r="F10" s="10">
        <v>48919878.119999997</v>
      </c>
      <c r="G10" s="10">
        <f t="shared" ref="G10:G17" si="4">D10-E10</f>
        <v>30075472.939999998</v>
      </c>
      <c r="H10" s="6" t="s">
        <v>36</v>
      </c>
    </row>
    <row r="11" spans="1:8" x14ac:dyDescent="0.2">
      <c r="A11" s="26" t="s">
        <v>5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  <c r="H11" s="6" t="s">
        <v>37</v>
      </c>
    </row>
    <row r="12" spans="1:8" x14ac:dyDescent="0.2">
      <c r="A12" s="26" t="s">
        <v>6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6" t="s">
        <v>38</v>
      </c>
    </row>
    <row r="13" spans="1:8" x14ac:dyDescent="0.2">
      <c r="A13" s="26" t="s">
        <v>7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6" t="s">
        <v>39</v>
      </c>
    </row>
    <row r="14" spans="1:8" x14ac:dyDescent="0.2">
      <c r="A14" s="26" t="s">
        <v>8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6" t="s">
        <v>40</v>
      </c>
    </row>
    <row r="15" spans="1:8" x14ac:dyDescent="0.2">
      <c r="A15" s="26" t="s">
        <v>9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6" t="s">
        <v>41</v>
      </c>
    </row>
    <row r="16" spans="1:8" x14ac:dyDescent="0.2">
      <c r="A16" s="26" t="s">
        <v>10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6" t="s">
        <v>42</v>
      </c>
    </row>
    <row r="17" spans="1:8" x14ac:dyDescent="0.2">
      <c r="A17" s="26" t="s">
        <v>11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6" t="s">
        <v>43</v>
      </c>
    </row>
    <row r="18" spans="1:8" x14ac:dyDescent="0.2">
      <c r="A18" s="25" t="s">
        <v>12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  <c r="H18" s="6">
        <v>0</v>
      </c>
    </row>
    <row r="19" spans="1:8" x14ac:dyDescent="0.2">
      <c r="A19" s="26" t="s">
        <v>13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  <c r="H19" s="6" t="s">
        <v>44</v>
      </c>
    </row>
    <row r="20" spans="1:8" x14ac:dyDescent="0.2">
      <c r="A20" s="26" t="s">
        <v>14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  <c r="H20" s="6" t="s">
        <v>45</v>
      </c>
    </row>
    <row r="21" spans="1:8" x14ac:dyDescent="0.2">
      <c r="A21" s="26" t="s">
        <v>15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6" t="s">
        <v>46</v>
      </c>
    </row>
    <row r="22" spans="1:8" x14ac:dyDescent="0.2">
      <c r="A22" s="25" t="s">
        <v>16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  <c r="H22" s="6">
        <v>0</v>
      </c>
    </row>
    <row r="23" spans="1:8" x14ac:dyDescent="0.2">
      <c r="A23" s="26" t="s">
        <v>17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  <c r="H23" s="6" t="s">
        <v>47</v>
      </c>
    </row>
    <row r="24" spans="1:8" x14ac:dyDescent="0.2">
      <c r="A24" s="26" t="s">
        <v>18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  <c r="H24" s="6" t="s">
        <v>48</v>
      </c>
    </row>
    <row r="25" spans="1:8" x14ac:dyDescent="0.2">
      <c r="A25" s="25" t="s">
        <v>19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  <c r="H25" s="6">
        <v>0</v>
      </c>
    </row>
    <row r="26" spans="1:8" x14ac:dyDescent="0.2">
      <c r="A26" s="26" t="s">
        <v>20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  <c r="H26" s="6" t="s">
        <v>49</v>
      </c>
    </row>
    <row r="27" spans="1:8" x14ac:dyDescent="0.2">
      <c r="A27" s="26" t="s">
        <v>21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  <c r="H27" s="6" t="s">
        <v>50</v>
      </c>
    </row>
    <row r="28" spans="1:8" x14ac:dyDescent="0.2">
      <c r="A28" s="26" t="s">
        <v>22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6" t="s">
        <v>51</v>
      </c>
    </row>
    <row r="29" spans="1:8" x14ac:dyDescent="0.2">
      <c r="A29" s="26" t="s">
        <v>23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6" t="s">
        <v>52</v>
      </c>
    </row>
    <row r="30" spans="1:8" x14ac:dyDescent="0.2">
      <c r="A30" s="25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6">
        <v>0</v>
      </c>
    </row>
    <row r="31" spans="1:8" x14ac:dyDescent="0.2">
      <c r="A31" s="26" t="s">
        <v>24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  <c r="H31" s="6" t="s">
        <v>53</v>
      </c>
    </row>
    <row r="32" spans="1:8" x14ac:dyDescent="0.2">
      <c r="A32" s="27" t="s">
        <v>61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  <c r="H32" s="6" t="s">
        <v>54</v>
      </c>
    </row>
    <row r="33" spans="1:8" ht="22.5" x14ac:dyDescent="0.2">
      <c r="A33" s="27" t="s">
        <v>60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6" t="s">
        <v>55</v>
      </c>
    </row>
    <row r="34" spans="1:8" x14ac:dyDescent="0.2">
      <c r="A34" s="27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6" t="s">
        <v>56</v>
      </c>
    </row>
    <row r="35" spans="1:8" x14ac:dyDescent="0.2">
      <c r="A35" s="27"/>
      <c r="B35" s="9"/>
      <c r="C35" s="9"/>
      <c r="D35" s="9"/>
      <c r="E35" s="9"/>
      <c r="F35" s="9"/>
      <c r="G35" s="9"/>
      <c r="H35" s="6"/>
    </row>
    <row r="36" spans="1:8" ht="13.5" customHeight="1" x14ac:dyDescent="0.2">
      <c r="A36" s="28" t="s">
        <v>58</v>
      </c>
      <c r="B36" s="11">
        <f t="shared" ref="B36:G36" si="17">+B5+B32+B33+B34</f>
        <v>64020193</v>
      </c>
      <c r="C36" s="11">
        <f t="shared" si="17"/>
        <v>15166622.529999999</v>
      </c>
      <c r="D36" s="11">
        <f t="shared" si="17"/>
        <v>79186815.530000001</v>
      </c>
      <c r="E36" s="11">
        <f t="shared" si="17"/>
        <v>49111342.590000004</v>
      </c>
      <c r="F36" s="11">
        <f t="shared" si="17"/>
        <v>48919878.119999997</v>
      </c>
      <c r="G36" s="11">
        <f t="shared" si="17"/>
        <v>30075472.939999998</v>
      </c>
    </row>
    <row r="38" spans="1:8" x14ac:dyDescent="0.2">
      <c r="A38" s="19" t="s">
        <v>57</v>
      </c>
    </row>
    <row r="41" spans="1:8" s="16" customFormat="1" x14ac:dyDescent="0.25">
      <c r="A41" s="17"/>
    </row>
    <row r="42" spans="1:8" s="16" customFormat="1" x14ac:dyDescent="0.25">
      <c r="A42" s="17"/>
    </row>
    <row r="43" spans="1:8" s="16" customFormat="1" x14ac:dyDescent="0.25">
      <c r="A43" s="17"/>
    </row>
    <row r="44" spans="1:8" s="16" customFormat="1" x14ac:dyDescent="0.25">
      <c r="A44" s="17"/>
    </row>
    <row r="45" spans="1:8" s="16" customFormat="1" x14ac:dyDescent="0.25">
      <c r="A45" s="17"/>
    </row>
    <row r="46" spans="1:8" s="16" customFormat="1" x14ac:dyDescent="0.25">
      <c r="A46" s="17"/>
    </row>
    <row r="47" spans="1:8" s="16" customFormat="1" x14ac:dyDescent="0.25">
      <c r="A47" s="17"/>
    </row>
    <row r="48" spans="1:8" s="16" customFormat="1" x14ac:dyDescent="0.25">
      <c r="A48" s="17"/>
    </row>
    <row r="49" spans="1:1" s="16" customFormat="1" x14ac:dyDescent="0.25">
      <c r="A49" s="17"/>
    </row>
    <row r="50" spans="1:1" s="16" customFormat="1" x14ac:dyDescent="0.25">
      <c r="A50" s="17"/>
    </row>
    <row r="51" spans="1:1" s="16" customFormat="1" x14ac:dyDescent="0.25">
      <c r="A51" s="17"/>
    </row>
  </sheetData>
  <sheetProtection formatCells="0" formatColumns="0" formatRows="0" autoFilter="0"/>
  <protectedRanges>
    <protectedRange sqref="A37:G40 A52:G65521" name="Rango1"/>
    <protectedRange sqref="B30 B6 A10:B17 B9 A19:B21 B18 A23:B24 B22 A26:B29 B25 A7:B8 C6:G35 A31:B35" name="Rango1_3"/>
    <protectedRange sqref="B4:G5" name="Rango1_2_2"/>
    <protectedRange sqref="A36:G36" name="Rango1_1_2"/>
    <protectedRange sqref="A41:G51" name="Rango1_1"/>
  </protectedRanges>
  <mergeCells count="4">
    <mergeCell ref="B2:F2"/>
    <mergeCell ref="G2:G3"/>
    <mergeCell ref="A1:G1"/>
    <mergeCell ref="A2:A3"/>
  </mergeCells>
  <pageMargins left="0.51181102362204722" right="0.31496062992125984" top="0.74803149606299213" bottom="0.74803149606299213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2025-10-28T02:06:26Z</cp:lastPrinted>
  <dcterms:created xsi:type="dcterms:W3CDTF">2012-12-11T21:13:37Z</dcterms:created>
  <dcterms:modified xsi:type="dcterms:W3CDTF">2025-10-28T02:06:28Z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